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hel's PC Back Up\F DriveBackUpAllFiles-27Jul13\Mhel\DynamicZenergy\Ebooks\HowToImprvCshSmlBus\CshFlwTemplt\ForWebExcel\"/>
    </mc:Choice>
  </mc:AlternateContent>
  <xr:revisionPtr revIDLastSave="0" documentId="13_ncr:1_{312963AD-7C37-49C9-B307-4580B3C2F55A}" xr6:coauthVersionLast="36" xr6:coauthVersionMax="36" xr10:uidLastSave="{00000000-0000-0000-0000-000000000000}"/>
  <bookViews>
    <workbookView xWindow="0" yWindow="0" windowWidth="28800" windowHeight="12225" xr2:uid="{D381C1D2-D11B-4684-949E-2455B651EC65}"/>
  </bookViews>
  <sheets>
    <sheet name="Cash Flow Statement-Sample Data" sheetId="2" r:id="rId1"/>
    <sheet name="Cash Flow Statement" sheetId="3" r:id="rId2"/>
    <sheet name="Instructions" sheetId="4" r:id="rId3"/>
  </sheets>
  <definedNames>
    <definedName name="_xlnm.Print_Area" localSheetId="1">'Cash Flow Statement'!$A$2:$Q$64</definedName>
    <definedName name="_xlnm.Print_Area" localSheetId="0">'Cash Flow Statement-Sample Data'!$A$1:$Q$63</definedName>
    <definedName name="_xlnm.Print_Area" localSheetId="2">Instructions!$A$1:$B$32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3" l="1"/>
  <c r="N54" i="3" s="1"/>
  <c r="M52" i="3"/>
  <c r="L52" i="3"/>
  <c r="K52" i="3"/>
  <c r="J52" i="3"/>
  <c r="J54" i="3" s="1"/>
  <c r="I52" i="3"/>
  <c r="H52" i="3"/>
  <c r="G52" i="3"/>
  <c r="F52" i="3"/>
  <c r="F54" i="3" s="1"/>
  <c r="E52" i="3"/>
  <c r="D52" i="3"/>
  <c r="C52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N22" i="3"/>
  <c r="M22" i="3"/>
  <c r="M54" i="3" s="1"/>
  <c r="L22" i="3"/>
  <c r="L54" i="3" s="1"/>
  <c r="K22" i="3"/>
  <c r="J22" i="3"/>
  <c r="I22" i="3"/>
  <c r="I54" i="3" s="1"/>
  <c r="H22" i="3"/>
  <c r="H54" i="3" s="1"/>
  <c r="G22" i="3"/>
  <c r="F22" i="3"/>
  <c r="E22" i="3"/>
  <c r="E54" i="3" s="1"/>
  <c r="D22" i="3"/>
  <c r="D54" i="3" s="1"/>
  <c r="C22" i="3"/>
  <c r="O20" i="3"/>
  <c r="O19" i="3"/>
  <c r="O18" i="3"/>
  <c r="O17" i="3"/>
  <c r="O16" i="3"/>
  <c r="O15" i="3"/>
  <c r="O14" i="3"/>
  <c r="O13" i="3"/>
  <c r="O12" i="3"/>
  <c r="O11" i="3"/>
  <c r="O7" i="3"/>
  <c r="N52" i="2"/>
  <c r="M52" i="2"/>
  <c r="L52" i="2"/>
  <c r="K52" i="2"/>
  <c r="J52" i="2"/>
  <c r="I52" i="2"/>
  <c r="H52" i="2"/>
  <c r="G52" i="2"/>
  <c r="F52" i="2"/>
  <c r="E52" i="2"/>
  <c r="D52" i="2"/>
  <c r="C52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N22" i="2"/>
  <c r="M22" i="2"/>
  <c r="M54" i="2" s="1"/>
  <c r="L22" i="2"/>
  <c r="L54" i="2" s="1"/>
  <c r="K22" i="2"/>
  <c r="J22" i="2"/>
  <c r="I22" i="2"/>
  <c r="I54" i="2" s="1"/>
  <c r="H22" i="2"/>
  <c r="H54" i="2" s="1"/>
  <c r="G22" i="2"/>
  <c r="F22" i="2"/>
  <c r="E22" i="2"/>
  <c r="E54" i="2" s="1"/>
  <c r="D22" i="2"/>
  <c r="D54" i="2" s="1"/>
  <c r="C22" i="2"/>
  <c r="O20" i="2"/>
  <c r="O19" i="2"/>
  <c r="O18" i="2"/>
  <c r="O17" i="2"/>
  <c r="O16" i="2"/>
  <c r="O15" i="2"/>
  <c r="O14" i="2"/>
  <c r="O13" i="2"/>
  <c r="O12" i="2"/>
  <c r="O11" i="2"/>
  <c r="O7" i="2"/>
  <c r="C54" i="3" l="1"/>
  <c r="C56" i="3" s="1"/>
  <c r="D7" i="3" s="1"/>
  <c r="D56" i="3" s="1"/>
  <c r="E7" i="3" s="1"/>
  <c r="E56" i="3" s="1"/>
  <c r="F7" i="3" s="1"/>
  <c r="F56" i="3" s="1"/>
  <c r="G7" i="3" s="1"/>
  <c r="G56" i="3" s="1"/>
  <c r="H7" i="3" s="1"/>
  <c r="H56" i="3" s="1"/>
  <c r="I7" i="3" s="1"/>
  <c r="I56" i="3" s="1"/>
  <c r="J7" i="3" s="1"/>
  <c r="J56" i="3" s="1"/>
  <c r="K7" i="3" s="1"/>
  <c r="K56" i="3" s="1"/>
  <c r="L7" i="3" s="1"/>
  <c r="L56" i="3" s="1"/>
  <c r="M7" i="3" s="1"/>
  <c r="M56" i="3" s="1"/>
  <c r="N7" i="3" s="1"/>
  <c r="N56" i="3" s="1"/>
  <c r="G54" i="3"/>
  <c r="K54" i="3"/>
  <c r="O52" i="3"/>
  <c r="O22" i="3"/>
  <c r="C54" i="2"/>
  <c r="C56" i="2" s="1"/>
  <c r="D7" i="2" s="1"/>
  <c r="D56" i="2" s="1"/>
  <c r="E7" i="2" s="1"/>
  <c r="E56" i="2" s="1"/>
  <c r="F7" i="2" s="1"/>
  <c r="G54" i="2"/>
  <c r="K54" i="2"/>
  <c r="O52" i="2"/>
  <c r="F54" i="2"/>
  <c r="J54" i="2"/>
  <c r="N54" i="2"/>
  <c r="O22" i="2"/>
  <c r="O54" i="2" s="1"/>
  <c r="O56" i="2" s="1"/>
  <c r="O54" i="3" l="1"/>
  <c r="O56" i="3" s="1"/>
  <c r="F56" i="2"/>
  <c r="G7" i="2" s="1"/>
  <c r="G56" i="2" s="1"/>
  <c r="H7" i="2" s="1"/>
  <c r="H56" i="2" s="1"/>
  <c r="I7" i="2" s="1"/>
  <c r="I56" i="2" s="1"/>
  <c r="J7" i="2" s="1"/>
  <c r="J56" i="2" s="1"/>
  <c r="K7" i="2" s="1"/>
  <c r="K56" i="2" s="1"/>
  <c r="L7" i="2" s="1"/>
  <c r="L56" i="2" s="1"/>
  <c r="M7" i="2" s="1"/>
  <c r="M56" i="2" s="1"/>
  <c r="N7" i="2" s="1"/>
  <c r="N56" i="2" s="1"/>
</calcChain>
</file>

<file path=xl/sharedStrings.xml><?xml version="1.0" encoding="utf-8"?>
<sst xmlns="http://schemas.openxmlformats.org/spreadsheetml/2006/main" count="151" uniqueCount="72">
  <si>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</si>
  <si>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</si>
  <si>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</si>
  <si>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</si>
  <si>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</si>
  <si>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</si>
  <si>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</si>
  <si>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</si>
  <si>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</si>
  <si>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</si>
  <si>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</si>
  <si>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</si>
  <si>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</si>
  <si>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Incoming Cash</t>
  </si>
  <si>
    <t>Sales</t>
  </si>
  <si>
    <t>Loans</t>
  </si>
  <si>
    <t>Other income</t>
  </si>
  <si>
    <t>Asset Sales</t>
  </si>
  <si>
    <t>Debtor Receipts</t>
  </si>
  <si>
    <t>Outgoing Cash</t>
  </si>
  <si>
    <t>Telephone</t>
  </si>
  <si>
    <t>Licensing</t>
  </si>
  <si>
    <t>Insurance</t>
  </si>
  <si>
    <t>Superannuation</t>
  </si>
  <si>
    <t>Wages (including PAYG)</t>
  </si>
  <si>
    <t>Purchases (Stocks, etc.)</t>
  </si>
  <si>
    <t>Accountant Fees</t>
  </si>
  <si>
    <t>Solicitor (Legal) Fees</t>
  </si>
  <si>
    <t>Advertising and Marketing</t>
  </si>
  <si>
    <t>Bank Fees and Charges</t>
  </si>
  <si>
    <t>Interest Paid</t>
  </si>
  <si>
    <t>Credit Card Fees</t>
  </si>
  <si>
    <t>Utilities (Electricity, Gas)</t>
  </si>
  <si>
    <t>Lease/Loan Payments</t>
  </si>
  <si>
    <t>Motor Vehicle Expenses</t>
  </si>
  <si>
    <t>Repairs and Maintenance</t>
  </si>
  <si>
    <t>Stationery and Printing</t>
  </si>
  <si>
    <t>Membership and Affiliation (Subscription) Fees</t>
  </si>
  <si>
    <t>Other Expenses</t>
  </si>
  <si>
    <t>Total Outgoing Cash</t>
  </si>
  <si>
    <t>Monthly Cash Balance</t>
  </si>
  <si>
    <t>Opening Cash Balance</t>
  </si>
  <si>
    <t>Closing Cash Balance</t>
  </si>
  <si>
    <t>Income Tax</t>
  </si>
  <si>
    <t>Rent and Rates (Council Rates, Water Rates)</t>
  </si>
  <si>
    <t>Assumptions: All figures include GST.</t>
  </si>
  <si>
    <t>Reference</t>
  </si>
  <si>
    <t>A</t>
  </si>
  <si>
    <t>C</t>
  </si>
  <si>
    <t>B</t>
  </si>
  <si>
    <t>B - C = D</t>
  </si>
  <si>
    <t>A + D = E</t>
  </si>
  <si>
    <t>Reference (Opening Cash Balance)</t>
  </si>
  <si>
    <t>E</t>
  </si>
  <si>
    <r>
      <t xml:space="preserve">Cash Flow Statement For </t>
    </r>
    <r>
      <rPr>
        <b/>
        <sz val="12"/>
        <color theme="4"/>
        <rFont val="Calibri"/>
        <family val="2"/>
        <scheme val="minor"/>
      </rPr>
      <t>[Add Company Name]</t>
    </r>
    <r>
      <rPr>
        <b/>
        <sz val="12"/>
        <color theme="1"/>
        <rFont val="Calibri"/>
        <family val="2"/>
        <scheme val="minor"/>
      </rPr>
      <t xml:space="preserve"> For The Period </t>
    </r>
    <r>
      <rPr>
        <b/>
        <sz val="12"/>
        <color theme="4"/>
        <rFont val="Calibri"/>
        <family val="2"/>
        <scheme val="minor"/>
      </rPr>
      <t>[Add Financial Year]</t>
    </r>
  </si>
  <si>
    <t>Data Entry Cells: Enter the data in the yellow cells. The information provided is sample data only for illustration purposes.</t>
  </si>
  <si>
    <t>Formulas</t>
  </si>
  <si>
    <t>Calculations</t>
  </si>
  <si>
    <t>Total Incoming Cash</t>
  </si>
  <si>
    <t>www.dynamiczenergy.com</t>
  </si>
  <si>
    <t>How To Use The Cash Flow Statement Template</t>
  </si>
  <si>
    <t xml:space="preserve">Note: The Cash Flow Statement Template assumes all figures include GST. </t>
  </si>
  <si>
    <t>The Monthly Cash Balance is equal to the Total Incoming Cash minus the Total Outgoing Cash.</t>
  </si>
  <si>
    <t>The Closing Cash Balance is equal to the Opening Cash Balance plus Total Incoming Cash minus Total Outgoing Cash.</t>
  </si>
  <si>
    <t xml:space="preserve">The Cash Flow Statement Template has been developed by Dynamic Zenergy. </t>
  </si>
  <si>
    <t>Copyright Dynamic Zenergy. All rights reserved.</t>
  </si>
  <si>
    <t>When you enter your figures, the worksheet will automatically calculate the Totals and the Closing Cash Balance.</t>
  </si>
  <si>
    <t xml:space="preserve">To get started, enter the company name and the period (financial year) at the top of the worksheet and enter the Opening Cash Balance figures in column C. </t>
  </si>
  <si>
    <t>The Cash Flow Statement Template listed some suggested incoming and outgoing cash expenses that a typical business may have.</t>
  </si>
  <si>
    <t xml:space="preserve"> You can edit these expenses by removing or entering the data for your own expenditure. </t>
  </si>
  <si>
    <t xml:space="preserve">The Cash Flow Statement Template is a GUIDE ONLY and DOES NOT constitute financial advice. </t>
  </si>
  <si>
    <t>Please verify and discuss your financial statements with a qualified accountant, solicitor or financial advisor.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</si>
</sst>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164" fontId="1" fillId="4" borderId="1" xfId="0" applyNumberFormat="1" applyFont="1" applyFill="1" applyBorder="1"/>
    <xf numFmtId="164" fontId="1" fillId="0" borderId="3" xfId="0" applyNumberFormat="1" applyFont="1" applyBorder="1"/>
    <xf numFmtId="164" fontId="1" fillId="0" borderId="0" xfId="0" applyNumberFormat="1" applyFont="1" applyBorder="1"/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/>
    <xf numFmtId="0" fontId="2" fillId="6" borderId="2" xfId="0" applyFont="1" applyFill="1" applyBorder="1" applyAlignment="1">
      <alignment horizontal="center"/>
    </xf>
    <xf numFmtId="164" fontId="2" fillId="6" borderId="2" xfId="0" applyNumberFormat="1" applyFont="1" applyFill="1" applyBorder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64" fontId="2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4" fontId="1" fillId="3" borderId="1" xfId="0" applyNumberFormat="1" applyFont="1" applyFill="1" applyBorder="1" applyProtection="1">
      <protection locked="0"/>
    </xf>
    <xf numFmtId="0" fontId="1" fillId="5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8" xfId="1" applyBorder="1" applyAlignment="1">
      <alignment vertical="top" wrapText="1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201083</xdr:colOff>
      <xdr:row>56</xdr:row>
      <xdr:rowOff>137583</xdr:rowOff>
    </xdr:from>
    <xdr:to>
      <xdr:col>3</xdr:col>
      <xdr:colOff>858307</xdr:colOff>
      <xdr:row>63</xdr:row>
      <xdr:rowOff>22224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3EA85E-380A-4CBE-865F-42ABF3DD7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416" y="13059833"/>
          <a:ext cx="1704974" cy="1704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232834</xdr:colOff>
      <xdr:row>57</xdr:row>
      <xdr:rowOff>116417</xdr:rowOff>
    </xdr:from>
    <xdr:to>
      <xdr:col>4</xdr:col>
      <xdr:colOff>890058</xdr:colOff>
      <xdr:row>64</xdr:row>
      <xdr:rowOff>11641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DCC882-CEBB-4AAC-B4DE-41DE9CFA3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251" y="12170834"/>
          <a:ext cx="1704974" cy="1704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2924176</xdr:colOff>
      <xdr:row>22</xdr:row>
      <xdr:rowOff>95250</xdr:rowOff>
    </xdr:from>
    <xdr:to>
      <xdr:col>0</xdr:col>
      <xdr:colOff>4629150</xdr:colOff>
      <xdr:row>31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84195E-F2FC-470C-B481-048DFDE1E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6" y="3152775"/>
          <a:ext cx="1704974" cy="17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ynamiczenerg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ynamiczenergy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ynamiczenerg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98A6-2DAA-49D4-A3DF-31F8D86C9D2E}">
  <sheetPr>
    <tabColor rgb="FF92D050"/>
    <pageSetUpPr fitToPage="1"/>
  </sheetPr>
  <dimension ref="A1:P62"/>
  <sheetViews>
    <sheetView tabSelected="1" zoomScale="90" zoomScaleNormal="90" workbookViewId="0">
      <pane xSplit="2" ySplit="5" topLeftCell="C6" activePane="bottomRight" state="frozen"/>
      <selection activeCell="D29" sqref="D29"/>
      <selection pane="topRight" activeCell="D29" sqref="D29"/>
      <selection pane="bottomLeft" activeCell="D29" sqref="D29"/>
      <selection pane="bottomRight" activeCell="A22" sqref="A22"/>
    </sheetView>
  </sheetViews>
  <sheetFormatPr defaultRowHeight="15.75" outlineLevelCol="1" x14ac:dyDescent="0.25"/>
  <cols>
    <col min="1" max="1" width="29.85546875" style="17" customWidth="1"/>
    <col min="2" max="2" width="10.85546875" style="5" customWidth="1" outlineLevel="1"/>
    <col min="3" max="15" width="15.7109375" style="1" customWidth="1"/>
    <col min="16" max="16" width="19.7109375" style="5" customWidth="1" outlineLevel="1"/>
    <col min="17" max="16384" width="9.140625" style="1"/>
  </cols>
  <sheetData>
    <row r="1" spans="1:16" ht="84.75" customHeight="1" x14ac:dyDescent="0.25">
      <c r="A1" s="32" t="s">
        <v>55</v>
      </c>
    </row>
    <row r="2" spans="1:16" ht="16.5" thickBot="1" x14ac:dyDescent="0.3"/>
    <row r="3" spans="1:16" ht="16.5" thickBot="1" x14ac:dyDescent="0.3">
      <c r="A3" s="43" t="s">
        <v>54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5" spans="1:16" s="17" customFormat="1" ht="38.25" customHeight="1" x14ac:dyDescent="0.25">
      <c r="A5" s="18"/>
      <c r="B5" s="26" t="s">
        <v>46</v>
      </c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7" t="s">
        <v>12</v>
      </c>
      <c r="P5" s="26" t="s">
        <v>52</v>
      </c>
    </row>
    <row r="6" spans="1:16" x14ac:dyDescent="0.25">
      <c r="A6" s="1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19" t="s">
        <v>41</v>
      </c>
      <c r="B7" s="13" t="s">
        <v>47</v>
      </c>
      <c r="C7" s="29">
        <v>10000</v>
      </c>
      <c r="D7" s="14">
        <f>C56</f>
        <v>14950</v>
      </c>
      <c r="E7" s="14">
        <f t="shared" ref="E7:N7" si="0">D56</f>
        <v>19900</v>
      </c>
      <c r="F7" s="14">
        <f t="shared" si="0"/>
        <v>24850</v>
      </c>
      <c r="G7" s="14">
        <f t="shared" si="0"/>
        <v>29800</v>
      </c>
      <c r="H7" s="14">
        <f t="shared" si="0"/>
        <v>34750</v>
      </c>
      <c r="I7" s="14">
        <f t="shared" si="0"/>
        <v>39700</v>
      </c>
      <c r="J7" s="14">
        <f t="shared" si="0"/>
        <v>44650</v>
      </c>
      <c r="K7" s="14">
        <f t="shared" si="0"/>
        <v>49600</v>
      </c>
      <c r="L7" s="14">
        <f t="shared" si="0"/>
        <v>54550</v>
      </c>
      <c r="M7" s="14">
        <f t="shared" si="0"/>
        <v>59500</v>
      </c>
      <c r="N7" s="14">
        <f t="shared" si="0"/>
        <v>64450</v>
      </c>
      <c r="O7" s="14">
        <f>C7</f>
        <v>10000</v>
      </c>
      <c r="P7" s="13" t="s">
        <v>53</v>
      </c>
    </row>
    <row r="8" spans="1:16" x14ac:dyDescent="0.25">
      <c r="A8" s="18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4"/>
    </row>
    <row r="9" spans="1:16" x14ac:dyDescent="0.25">
      <c r="A9" s="20" t="s">
        <v>13</v>
      </c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6"/>
    </row>
    <row r="10" spans="1:16" x14ac:dyDescent="0.25">
      <c r="A10" s="18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4"/>
    </row>
    <row r="11" spans="1:16" x14ac:dyDescent="0.25">
      <c r="A11" s="30" t="s">
        <v>14</v>
      </c>
      <c r="B11" s="4"/>
      <c r="C11" s="31">
        <v>100</v>
      </c>
      <c r="D11" s="31">
        <v>100</v>
      </c>
      <c r="E11" s="31">
        <v>100</v>
      </c>
      <c r="F11" s="31">
        <v>100</v>
      </c>
      <c r="G11" s="31">
        <v>100</v>
      </c>
      <c r="H11" s="31">
        <v>100</v>
      </c>
      <c r="I11" s="31">
        <v>100</v>
      </c>
      <c r="J11" s="31">
        <v>100</v>
      </c>
      <c r="K11" s="31">
        <v>100</v>
      </c>
      <c r="L11" s="31">
        <v>100</v>
      </c>
      <c r="M11" s="31">
        <v>100</v>
      </c>
      <c r="N11" s="31">
        <v>100</v>
      </c>
      <c r="O11" s="10">
        <f t="shared" ref="O11:O20" si="1">SUM(C11:N11)</f>
        <v>1200</v>
      </c>
      <c r="P11" s="4"/>
    </row>
    <row r="12" spans="1:16" x14ac:dyDescent="0.25">
      <c r="A12" s="30" t="s">
        <v>17</v>
      </c>
      <c r="B12" s="4"/>
      <c r="C12" s="31">
        <v>200</v>
      </c>
      <c r="D12" s="31">
        <v>200</v>
      </c>
      <c r="E12" s="31">
        <v>200</v>
      </c>
      <c r="F12" s="31">
        <v>200</v>
      </c>
      <c r="G12" s="31">
        <v>200</v>
      </c>
      <c r="H12" s="31">
        <v>200</v>
      </c>
      <c r="I12" s="31">
        <v>200</v>
      </c>
      <c r="J12" s="31">
        <v>200</v>
      </c>
      <c r="K12" s="31">
        <v>200</v>
      </c>
      <c r="L12" s="31">
        <v>200</v>
      </c>
      <c r="M12" s="31">
        <v>200</v>
      </c>
      <c r="N12" s="31">
        <v>200</v>
      </c>
      <c r="O12" s="10">
        <f t="shared" si="1"/>
        <v>2400</v>
      </c>
      <c r="P12" s="4"/>
    </row>
    <row r="13" spans="1:16" x14ac:dyDescent="0.25">
      <c r="A13" s="30" t="s">
        <v>18</v>
      </c>
      <c r="B13" s="4"/>
      <c r="C13" s="31">
        <v>300</v>
      </c>
      <c r="D13" s="31">
        <v>300</v>
      </c>
      <c r="E13" s="31">
        <v>300</v>
      </c>
      <c r="F13" s="31">
        <v>300</v>
      </c>
      <c r="G13" s="31">
        <v>300</v>
      </c>
      <c r="H13" s="31">
        <v>300</v>
      </c>
      <c r="I13" s="31">
        <v>300</v>
      </c>
      <c r="J13" s="31">
        <v>300</v>
      </c>
      <c r="K13" s="31">
        <v>300</v>
      </c>
      <c r="L13" s="31">
        <v>300</v>
      </c>
      <c r="M13" s="31">
        <v>300</v>
      </c>
      <c r="N13" s="31">
        <v>300</v>
      </c>
      <c r="O13" s="10">
        <f t="shared" si="1"/>
        <v>3600</v>
      </c>
      <c r="P13" s="4"/>
    </row>
    <row r="14" spans="1:16" x14ac:dyDescent="0.25">
      <c r="A14" s="30" t="s">
        <v>15</v>
      </c>
      <c r="B14" s="4"/>
      <c r="C14" s="31">
        <v>400</v>
      </c>
      <c r="D14" s="31">
        <v>400</v>
      </c>
      <c r="E14" s="31">
        <v>400</v>
      </c>
      <c r="F14" s="31">
        <v>400</v>
      </c>
      <c r="G14" s="31">
        <v>400</v>
      </c>
      <c r="H14" s="31">
        <v>400</v>
      </c>
      <c r="I14" s="31">
        <v>400</v>
      </c>
      <c r="J14" s="31">
        <v>400</v>
      </c>
      <c r="K14" s="31">
        <v>400</v>
      </c>
      <c r="L14" s="31">
        <v>400</v>
      </c>
      <c r="M14" s="31">
        <v>400</v>
      </c>
      <c r="N14" s="31">
        <v>400</v>
      </c>
      <c r="O14" s="10">
        <f t="shared" si="1"/>
        <v>4800</v>
      </c>
      <c r="P14" s="4"/>
    </row>
    <row r="15" spans="1:16" x14ac:dyDescent="0.25">
      <c r="A15" s="30" t="s">
        <v>16</v>
      </c>
      <c r="B15" s="4"/>
      <c r="C15" s="31">
        <v>500</v>
      </c>
      <c r="D15" s="31">
        <v>500</v>
      </c>
      <c r="E15" s="31">
        <v>500</v>
      </c>
      <c r="F15" s="31">
        <v>500</v>
      </c>
      <c r="G15" s="31">
        <v>500</v>
      </c>
      <c r="H15" s="31">
        <v>500</v>
      </c>
      <c r="I15" s="31">
        <v>500</v>
      </c>
      <c r="J15" s="31">
        <v>500</v>
      </c>
      <c r="K15" s="31">
        <v>500</v>
      </c>
      <c r="L15" s="31">
        <v>500</v>
      </c>
      <c r="M15" s="31">
        <v>500</v>
      </c>
      <c r="N15" s="31">
        <v>500</v>
      </c>
      <c r="O15" s="10">
        <f t="shared" si="1"/>
        <v>6000</v>
      </c>
      <c r="P15" s="4"/>
    </row>
    <row r="16" spans="1:16" x14ac:dyDescent="0.25">
      <c r="A16" s="30" t="s">
        <v>16</v>
      </c>
      <c r="B16" s="4"/>
      <c r="C16" s="31">
        <v>600</v>
      </c>
      <c r="D16" s="31">
        <v>600</v>
      </c>
      <c r="E16" s="31">
        <v>600</v>
      </c>
      <c r="F16" s="31">
        <v>600</v>
      </c>
      <c r="G16" s="31">
        <v>600</v>
      </c>
      <c r="H16" s="31">
        <v>600</v>
      </c>
      <c r="I16" s="31">
        <v>600</v>
      </c>
      <c r="J16" s="31">
        <v>600</v>
      </c>
      <c r="K16" s="31">
        <v>600</v>
      </c>
      <c r="L16" s="31">
        <v>600</v>
      </c>
      <c r="M16" s="31">
        <v>600</v>
      </c>
      <c r="N16" s="31">
        <v>600</v>
      </c>
      <c r="O16" s="10">
        <f t="shared" si="1"/>
        <v>7200</v>
      </c>
      <c r="P16" s="4"/>
    </row>
    <row r="17" spans="1:16" x14ac:dyDescent="0.25">
      <c r="A17" s="30" t="s">
        <v>16</v>
      </c>
      <c r="B17" s="4"/>
      <c r="C17" s="31">
        <v>700</v>
      </c>
      <c r="D17" s="31">
        <v>700</v>
      </c>
      <c r="E17" s="31">
        <v>700</v>
      </c>
      <c r="F17" s="31">
        <v>700</v>
      </c>
      <c r="G17" s="31">
        <v>700</v>
      </c>
      <c r="H17" s="31">
        <v>700</v>
      </c>
      <c r="I17" s="31">
        <v>700</v>
      </c>
      <c r="J17" s="31">
        <v>700</v>
      </c>
      <c r="K17" s="31">
        <v>700</v>
      </c>
      <c r="L17" s="31">
        <v>700</v>
      </c>
      <c r="M17" s="31">
        <v>700</v>
      </c>
      <c r="N17" s="31">
        <v>700</v>
      </c>
      <c r="O17" s="10">
        <f t="shared" si="1"/>
        <v>8400</v>
      </c>
      <c r="P17" s="4"/>
    </row>
    <row r="18" spans="1:16" x14ac:dyDescent="0.25">
      <c r="A18" s="30" t="s">
        <v>16</v>
      </c>
      <c r="B18" s="4"/>
      <c r="C18" s="31">
        <v>800</v>
      </c>
      <c r="D18" s="31">
        <v>800</v>
      </c>
      <c r="E18" s="31">
        <v>800</v>
      </c>
      <c r="F18" s="31">
        <v>800</v>
      </c>
      <c r="G18" s="31">
        <v>800</v>
      </c>
      <c r="H18" s="31">
        <v>800</v>
      </c>
      <c r="I18" s="31">
        <v>800</v>
      </c>
      <c r="J18" s="31">
        <v>800</v>
      </c>
      <c r="K18" s="31">
        <v>800</v>
      </c>
      <c r="L18" s="31">
        <v>800</v>
      </c>
      <c r="M18" s="31">
        <v>800</v>
      </c>
      <c r="N18" s="31">
        <v>800</v>
      </c>
      <c r="O18" s="10">
        <f t="shared" si="1"/>
        <v>9600</v>
      </c>
      <c r="P18" s="4"/>
    </row>
    <row r="19" spans="1:16" x14ac:dyDescent="0.25">
      <c r="A19" s="30" t="s">
        <v>16</v>
      </c>
      <c r="B19" s="4"/>
      <c r="C19" s="31">
        <v>900</v>
      </c>
      <c r="D19" s="31">
        <v>900</v>
      </c>
      <c r="E19" s="31">
        <v>900</v>
      </c>
      <c r="F19" s="31">
        <v>900</v>
      </c>
      <c r="G19" s="31">
        <v>900</v>
      </c>
      <c r="H19" s="31">
        <v>900</v>
      </c>
      <c r="I19" s="31">
        <v>900</v>
      </c>
      <c r="J19" s="31">
        <v>900</v>
      </c>
      <c r="K19" s="31">
        <v>900</v>
      </c>
      <c r="L19" s="31">
        <v>900</v>
      </c>
      <c r="M19" s="31">
        <v>900</v>
      </c>
      <c r="N19" s="31">
        <v>900</v>
      </c>
      <c r="O19" s="10">
        <f t="shared" si="1"/>
        <v>10800</v>
      </c>
      <c r="P19" s="4"/>
    </row>
    <row r="20" spans="1:16" x14ac:dyDescent="0.25">
      <c r="A20" s="30" t="s">
        <v>16</v>
      </c>
      <c r="B20" s="4"/>
      <c r="C20" s="31">
        <v>1000</v>
      </c>
      <c r="D20" s="31">
        <v>1000</v>
      </c>
      <c r="E20" s="31">
        <v>1000</v>
      </c>
      <c r="F20" s="31">
        <v>1000</v>
      </c>
      <c r="G20" s="31">
        <v>1000</v>
      </c>
      <c r="H20" s="31">
        <v>1000</v>
      </c>
      <c r="I20" s="31">
        <v>1000</v>
      </c>
      <c r="J20" s="31">
        <v>1000</v>
      </c>
      <c r="K20" s="31">
        <v>1000</v>
      </c>
      <c r="L20" s="31">
        <v>1000</v>
      </c>
      <c r="M20" s="31">
        <v>1000</v>
      </c>
      <c r="N20" s="31">
        <v>1000</v>
      </c>
      <c r="O20" s="10">
        <f t="shared" si="1"/>
        <v>12000</v>
      </c>
      <c r="P20" s="4"/>
    </row>
    <row r="21" spans="1:16" x14ac:dyDescent="0.25">
      <c r="A21" s="18"/>
      <c r="B21" s="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"/>
    </row>
    <row r="22" spans="1:16" ht="16.5" thickBot="1" x14ac:dyDescent="0.3">
      <c r="A22" s="22" t="s">
        <v>58</v>
      </c>
      <c r="B22" s="15" t="s">
        <v>49</v>
      </c>
      <c r="C22" s="16">
        <f>SUM(C10:C21)</f>
        <v>5500</v>
      </c>
      <c r="D22" s="16">
        <f t="shared" ref="D22:O22" si="2">SUM(D10:D21)</f>
        <v>5500</v>
      </c>
      <c r="E22" s="16">
        <f t="shared" si="2"/>
        <v>5500</v>
      </c>
      <c r="F22" s="16">
        <f t="shared" si="2"/>
        <v>5500</v>
      </c>
      <c r="G22" s="16">
        <f t="shared" si="2"/>
        <v>5500</v>
      </c>
      <c r="H22" s="16">
        <f t="shared" si="2"/>
        <v>5500</v>
      </c>
      <c r="I22" s="16">
        <f t="shared" si="2"/>
        <v>5500</v>
      </c>
      <c r="J22" s="16">
        <f t="shared" si="2"/>
        <v>5500</v>
      </c>
      <c r="K22" s="16">
        <f t="shared" si="2"/>
        <v>5500</v>
      </c>
      <c r="L22" s="16">
        <f t="shared" si="2"/>
        <v>5500</v>
      </c>
      <c r="M22" s="16">
        <f t="shared" si="2"/>
        <v>5500</v>
      </c>
      <c r="N22" s="16">
        <f t="shared" si="2"/>
        <v>5500</v>
      </c>
      <c r="O22" s="16">
        <f t="shared" si="2"/>
        <v>66000</v>
      </c>
      <c r="P22" s="15"/>
    </row>
    <row r="23" spans="1:16" ht="16.5" thickTop="1" x14ac:dyDescent="0.25">
      <c r="A23" s="23"/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7"/>
    </row>
    <row r="24" spans="1:16" x14ac:dyDescent="0.25">
      <c r="A24" s="24" t="s">
        <v>19</v>
      </c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6"/>
    </row>
    <row r="25" spans="1:16" x14ac:dyDescent="0.25">
      <c r="A25" s="18"/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4"/>
    </row>
    <row r="26" spans="1:16" x14ac:dyDescent="0.25">
      <c r="A26" s="30" t="s">
        <v>25</v>
      </c>
      <c r="B26" s="4"/>
      <c r="C26" s="31">
        <v>10</v>
      </c>
      <c r="D26" s="31">
        <v>10</v>
      </c>
      <c r="E26" s="31">
        <v>10</v>
      </c>
      <c r="F26" s="31">
        <v>10</v>
      </c>
      <c r="G26" s="31">
        <v>10</v>
      </c>
      <c r="H26" s="31">
        <v>10</v>
      </c>
      <c r="I26" s="31">
        <v>10</v>
      </c>
      <c r="J26" s="31">
        <v>10</v>
      </c>
      <c r="K26" s="31">
        <v>10</v>
      </c>
      <c r="L26" s="31">
        <v>10</v>
      </c>
      <c r="M26" s="31">
        <v>10</v>
      </c>
      <c r="N26" s="31">
        <v>10</v>
      </c>
      <c r="O26" s="10">
        <f t="shared" ref="O26:O50" si="3">SUM(C26:N26)</f>
        <v>120</v>
      </c>
      <c r="P26" s="4"/>
    </row>
    <row r="27" spans="1:16" x14ac:dyDescent="0.25">
      <c r="A27" s="30" t="s">
        <v>26</v>
      </c>
      <c r="B27" s="4"/>
      <c r="C27" s="31">
        <v>11</v>
      </c>
      <c r="D27" s="31">
        <v>11</v>
      </c>
      <c r="E27" s="31">
        <v>11</v>
      </c>
      <c r="F27" s="31">
        <v>11</v>
      </c>
      <c r="G27" s="31">
        <v>11</v>
      </c>
      <c r="H27" s="31">
        <v>11</v>
      </c>
      <c r="I27" s="31">
        <v>11</v>
      </c>
      <c r="J27" s="31">
        <v>11</v>
      </c>
      <c r="K27" s="31">
        <v>11</v>
      </c>
      <c r="L27" s="31">
        <v>11</v>
      </c>
      <c r="M27" s="31">
        <v>11</v>
      </c>
      <c r="N27" s="31">
        <v>11</v>
      </c>
      <c r="O27" s="10">
        <f t="shared" si="3"/>
        <v>132</v>
      </c>
      <c r="P27" s="4"/>
    </row>
    <row r="28" spans="1:16" x14ac:dyDescent="0.25">
      <c r="A28" s="30" t="s">
        <v>27</v>
      </c>
      <c r="B28" s="4"/>
      <c r="C28" s="31">
        <v>12</v>
      </c>
      <c r="D28" s="31">
        <v>12</v>
      </c>
      <c r="E28" s="31">
        <v>12</v>
      </c>
      <c r="F28" s="31">
        <v>12</v>
      </c>
      <c r="G28" s="31">
        <v>12</v>
      </c>
      <c r="H28" s="31">
        <v>12</v>
      </c>
      <c r="I28" s="31">
        <v>12</v>
      </c>
      <c r="J28" s="31">
        <v>12</v>
      </c>
      <c r="K28" s="31">
        <v>12</v>
      </c>
      <c r="L28" s="31">
        <v>12</v>
      </c>
      <c r="M28" s="31">
        <v>12</v>
      </c>
      <c r="N28" s="31">
        <v>12</v>
      </c>
      <c r="O28" s="10">
        <f t="shared" si="3"/>
        <v>144</v>
      </c>
      <c r="P28" s="4"/>
    </row>
    <row r="29" spans="1:16" x14ac:dyDescent="0.25">
      <c r="A29" s="30" t="s">
        <v>28</v>
      </c>
      <c r="B29" s="4"/>
      <c r="C29" s="31">
        <v>13</v>
      </c>
      <c r="D29" s="31">
        <v>13</v>
      </c>
      <c r="E29" s="31">
        <v>13</v>
      </c>
      <c r="F29" s="31">
        <v>13</v>
      </c>
      <c r="G29" s="31">
        <v>13</v>
      </c>
      <c r="H29" s="31">
        <v>13</v>
      </c>
      <c r="I29" s="31">
        <v>13</v>
      </c>
      <c r="J29" s="31">
        <v>13</v>
      </c>
      <c r="K29" s="31">
        <v>13</v>
      </c>
      <c r="L29" s="31">
        <v>13</v>
      </c>
      <c r="M29" s="31">
        <v>13</v>
      </c>
      <c r="N29" s="31">
        <v>13</v>
      </c>
      <c r="O29" s="10">
        <f t="shared" si="3"/>
        <v>156</v>
      </c>
      <c r="P29" s="4"/>
    </row>
    <row r="30" spans="1:16" x14ac:dyDescent="0.25">
      <c r="A30" s="30" t="s">
        <v>29</v>
      </c>
      <c r="B30" s="4"/>
      <c r="C30" s="31">
        <v>14</v>
      </c>
      <c r="D30" s="31">
        <v>14</v>
      </c>
      <c r="E30" s="31">
        <v>14</v>
      </c>
      <c r="F30" s="31">
        <v>14</v>
      </c>
      <c r="G30" s="31">
        <v>14</v>
      </c>
      <c r="H30" s="31">
        <v>14</v>
      </c>
      <c r="I30" s="31">
        <v>14</v>
      </c>
      <c r="J30" s="31">
        <v>14</v>
      </c>
      <c r="K30" s="31">
        <v>14</v>
      </c>
      <c r="L30" s="31">
        <v>14</v>
      </c>
      <c r="M30" s="31">
        <v>14</v>
      </c>
      <c r="N30" s="31">
        <v>14</v>
      </c>
      <c r="O30" s="10">
        <f t="shared" si="3"/>
        <v>168</v>
      </c>
      <c r="P30" s="4"/>
    </row>
    <row r="31" spans="1:16" x14ac:dyDescent="0.25">
      <c r="A31" s="30" t="s">
        <v>30</v>
      </c>
      <c r="B31" s="4"/>
      <c r="C31" s="31">
        <v>15</v>
      </c>
      <c r="D31" s="31">
        <v>15</v>
      </c>
      <c r="E31" s="31">
        <v>15</v>
      </c>
      <c r="F31" s="31">
        <v>15</v>
      </c>
      <c r="G31" s="31">
        <v>15</v>
      </c>
      <c r="H31" s="31">
        <v>15</v>
      </c>
      <c r="I31" s="31">
        <v>15</v>
      </c>
      <c r="J31" s="31">
        <v>15</v>
      </c>
      <c r="K31" s="31">
        <v>15</v>
      </c>
      <c r="L31" s="31">
        <v>15</v>
      </c>
      <c r="M31" s="31">
        <v>15</v>
      </c>
      <c r="N31" s="31">
        <v>15</v>
      </c>
      <c r="O31" s="10">
        <f t="shared" si="3"/>
        <v>180</v>
      </c>
      <c r="P31" s="4"/>
    </row>
    <row r="32" spans="1:16" x14ac:dyDescent="0.25">
      <c r="A32" s="30" t="s">
        <v>31</v>
      </c>
      <c r="B32" s="4"/>
      <c r="C32" s="31">
        <v>16</v>
      </c>
      <c r="D32" s="31">
        <v>16</v>
      </c>
      <c r="E32" s="31">
        <v>16</v>
      </c>
      <c r="F32" s="31">
        <v>16</v>
      </c>
      <c r="G32" s="31">
        <v>16</v>
      </c>
      <c r="H32" s="31">
        <v>16</v>
      </c>
      <c r="I32" s="31">
        <v>16</v>
      </c>
      <c r="J32" s="31">
        <v>16</v>
      </c>
      <c r="K32" s="31">
        <v>16</v>
      </c>
      <c r="L32" s="31">
        <v>16</v>
      </c>
      <c r="M32" s="31">
        <v>16</v>
      </c>
      <c r="N32" s="31">
        <v>16</v>
      </c>
      <c r="O32" s="10">
        <f t="shared" si="3"/>
        <v>192</v>
      </c>
      <c r="P32" s="4"/>
    </row>
    <row r="33" spans="1:16" x14ac:dyDescent="0.25">
      <c r="A33" s="30" t="s">
        <v>32</v>
      </c>
      <c r="B33" s="4"/>
      <c r="C33" s="31">
        <v>17</v>
      </c>
      <c r="D33" s="31">
        <v>17</v>
      </c>
      <c r="E33" s="31">
        <v>17</v>
      </c>
      <c r="F33" s="31">
        <v>17</v>
      </c>
      <c r="G33" s="31">
        <v>17</v>
      </c>
      <c r="H33" s="31">
        <v>17</v>
      </c>
      <c r="I33" s="31">
        <v>17</v>
      </c>
      <c r="J33" s="31">
        <v>17</v>
      </c>
      <c r="K33" s="31">
        <v>17</v>
      </c>
      <c r="L33" s="31">
        <v>17</v>
      </c>
      <c r="M33" s="31">
        <v>17</v>
      </c>
      <c r="N33" s="31">
        <v>17</v>
      </c>
      <c r="O33" s="10">
        <f t="shared" si="3"/>
        <v>204</v>
      </c>
      <c r="P33" s="4"/>
    </row>
    <row r="34" spans="1:16" x14ac:dyDescent="0.25">
      <c r="A34" s="30" t="s">
        <v>20</v>
      </c>
      <c r="B34" s="4"/>
      <c r="C34" s="31">
        <v>18</v>
      </c>
      <c r="D34" s="31">
        <v>18</v>
      </c>
      <c r="E34" s="31">
        <v>18</v>
      </c>
      <c r="F34" s="31">
        <v>18</v>
      </c>
      <c r="G34" s="31">
        <v>18</v>
      </c>
      <c r="H34" s="31">
        <v>18</v>
      </c>
      <c r="I34" s="31">
        <v>18</v>
      </c>
      <c r="J34" s="31">
        <v>18</v>
      </c>
      <c r="K34" s="31">
        <v>18</v>
      </c>
      <c r="L34" s="31">
        <v>18</v>
      </c>
      <c r="M34" s="31">
        <v>18</v>
      </c>
      <c r="N34" s="31">
        <v>18</v>
      </c>
      <c r="O34" s="10">
        <f t="shared" si="3"/>
        <v>216</v>
      </c>
      <c r="P34" s="4"/>
    </row>
    <row r="35" spans="1:16" x14ac:dyDescent="0.25">
      <c r="A35" s="30" t="s">
        <v>33</v>
      </c>
      <c r="B35" s="4"/>
      <c r="C35" s="31">
        <v>19</v>
      </c>
      <c r="D35" s="31">
        <v>19</v>
      </c>
      <c r="E35" s="31">
        <v>19</v>
      </c>
      <c r="F35" s="31">
        <v>19</v>
      </c>
      <c r="G35" s="31">
        <v>19</v>
      </c>
      <c r="H35" s="31">
        <v>19</v>
      </c>
      <c r="I35" s="31">
        <v>19</v>
      </c>
      <c r="J35" s="31">
        <v>19</v>
      </c>
      <c r="K35" s="31">
        <v>19</v>
      </c>
      <c r="L35" s="31">
        <v>19</v>
      </c>
      <c r="M35" s="31">
        <v>19</v>
      </c>
      <c r="N35" s="31">
        <v>19</v>
      </c>
      <c r="O35" s="10">
        <f t="shared" si="3"/>
        <v>228</v>
      </c>
      <c r="P35" s="4"/>
    </row>
    <row r="36" spans="1:16" ht="31.5" x14ac:dyDescent="0.25">
      <c r="A36" s="30" t="s">
        <v>44</v>
      </c>
      <c r="B36" s="4"/>
      <c r="C36" s="31">
        <v>20</v>
      </c>
      <c r="D36" s="31">
        <v>20</v>
      </c>
      <c r="E36" s="31">
        <v>20</v>
      </c>
      <c r="F36" s="31">
        <v>20</v>
      </c>
      <c r="G36" s="31">
        <v>20</v>
      </c>
      <c r="H36" s="31">
        <v>20</v>
      </c>
      <c r="I36" s="31">
        <v>20</v>
      </c>
      <c r="J36" s="31">
        <v>20</v>
      </c>
      <c r="K36" s="31">
        <v>20</v>
      </c>
      <c r="L36" s="31">
        <v>20</v>
      </c>
      <c r="M36" s="31">
        <v>20</v>
      </c>
      <c r="N36" s="31">
        <v>20</v>
      </c>
      <c r="O36" s="10">
        <f t="shared" si="3"/>
        <v>240</v>
      </c>
      <c r="P36" s="4"/>
    </row>
    <row r="37" spans="1:16" x14ac:dyDescent="0.25">
      <c r="A37" s="30" t="s">
        <v>34</v>
      </c>
      <c r="B37" s="4"/>
      <c r="C37" s="31">
        <v>21</v>
      </c>
      <c r="D37" s="31">
        <v>21</v>
      </c>
      <c r="E37" s="31">
        <v>21</v>
      </c>
      <c r="F37" s="31">
        <v>21</v>
      </c>
      <c r="G37" s="31">
        <v>21</v>
      </c>
      <c r="H37" s="31">
        <v>21</v>
      </c>
      <c r="I37" s="31">
        <v>21</v>
      </c>
      <c r="J37" s="31">
        <v>21</v>
      </c>
      <c r="K37" s="31">
        <v>21</v>
      </c>
      <c r="L37" s="31">
        <v>21</v>
      </c>
      <c r="M37" s="31">
        <v>21</v>
      </c>
      <c r="N37" s="31">
        <v>21</v>
      </c>
      <c r="O37" s="10">
        <f t="shared" si="3"/>
        <v>252</v>
      </c>
      <c r="P37" s="4"/>
    </row>
    <row r="38" spans="1:16" x14ac:dyDescent="0.25">
      <c r="A38" s="30" t="s">
        <v>35</v>
      </c>
      <c r="B38" s="4"/>
      <c r="C38" s="31">
        <v>22</v>
      </c>
      <c r="D38" s="31">
        <v>22</v>
      </c>
      <c r="E38" s="31">
        <v>22</v>
      </c>
      <c r="F38" s="31">
        <v>22</v>
      </c>
      <c r="G38" s="31">
        <v>22</v>
      </c>
      <c r="H38" s="31">
        <v>22</v>
      </c>
      <c r="I38" s="31">
        <v>22</v>
      </c>
      <c r="J38" s="31">
        <v>22</v>
      </c>
      <c r="K38" s="31">
        <v>22</v>
      </c>
      <c r="L38" s="31">
        <v>22</v>
      </c>
      <c r="M38" s="31">
        <v>22</v>
      </c>
      <c r="N38" s="31">
        <v>22</v>
      </c>
      <c r="O38" s="10">
        <f t="shared" si="3"/>
        <v>264</v>
      </c>
      <c r="P38" s="4"/>
    </row>
    <row r="39" spans="1:16" x14ac:dyDescent="0.25">
      <c r="A39" s="30" t="s">
        <v>36</v>
      </c>
      <c r="B39" s="4"/>
      <c r="C39" s="31">
        <v>23</v>
      </c>
      <c r="D39" s="31">
        <v>23</v>
      </c>
      <c r="E39" s="31">
        <v>23</v>
      </c>
      <c r="F39" s="31">
        <v>23</v>
      </c>
      <c r="G39" s="31">
        <v>23</v>
      </c>
      <c r="H39" s="31">
        <v>23</v>
      </c>
      <c r="I39" s="31">
        <v>23</v>
      </c>
      <c r="J39" s="31">
        <v>23</v>
      </c>
      <c r="K39" s="31">
        <v>23</v>
      </c>
      <c r="L39" s="31">
        <v>23</v>
      </c>
      <c r="M39" s="31">
        <v>23</v>
      </c>
      <c r="N39" s="31">
        <v>23</v>
      </c>
      <c r="O39" s="10">
        <f t="shared" si="3"/>
        <v>276</v>
      </c>
      <c r="P39" s="4"/>
    </row>
    <row r="40" spans="1:16" ht="31.5" x14ac:dyDescent="0.25">
      <c r="A40" s="30" t="s">
        <v>37</v>
      </c>
      <c r="B40" s="4"/>
      <c r="C40" s="31">
        <v>24</v>
      </c>
      <c r="D40" s="31">
        <v>24</v>
      </c>
      <c r="E40" s="31">
        <v>24</v>
      </c>
      <c r="F40" s="31">
        <v>24</v>
      </c>
      <c r="G40" s="31">
        <v>24</v>
      </c>
      <c r="H40" s="31">
        <v>24</v>
      </c>
      <c r="I40" s="31">
        <v>24</v>
      </c>
      <c r="J40" s="31">
        <v>24</v>
      </c>
      <c r="K40" s="31">
        <v>24</v>
      </c>
      <c r="L40" s="31">
        <v>24</v>
      </c>
      <c r="M40" s="31">
        <v>24</v>
      </c>
      <c r="N40" s="31">
        <v>24</v>
      </c>
      <c r="O40" s="10">
        <f t="shared" si="3"/>
        <v>288</v>
      </c>
      <c r="P40" s="4"/>
    </row>
    <row r="41" spans="1:16" x14ac:dyDescent="0.25">
      <c r="A41" s="30" t="s">
        <v>21</v>
      </c>
      <c r="B41" s="4"/>
      <c r="C41" s="31">
        <v>25</v>
      </c>
      <c r="D41" s="31">
        <v>25</v>
      </c>
      <c r="E41" s="31">
        <v>25</v>
      </c>
      <c r="F41" s="31">
        <v>25</v>
      </c>
      <c r="G41" s="31">
        <v>25</v>
      </c>
      <c r="H41" s="31">
        <v>25</v>
      </c>
      <c r="I41" s="31">
        <v>25</v>
      </c>
      <c r="J41" s="31">
        <v>25</v>
      </c>
      <c r="K41" s="31">
        <v>25</v>
      </c>
      <c r="L41" s="31">
        <v>25</v>
      </c>
      <c r="M41" s="31">
        <v>25</v>
      </c>
      <c r="N41" s="31">
        <v>25</v>
      </c>
      <c r="O41" s="10">
        <f t="shared" si="3"/>
        <v>300</v>
      </c>
      <c r="P41" s="4"/>
    </row>
    <row r="42" spans="1:16" x14ac:dyDescent="0.25">
      <c r="A42" s="30" t="s">
        <v>22</v>
      </c>
      <c r="B42" s="4"/>
      <c r="C42" s="31">
        <v>26</v>
      </c>
      <c r="D42" s="31">
        <v>26</v>
      </c>
      <c r="E42" s="31">
        <v>26</v>
      </c>
      <c r="F42" s="31">
        <v>26</v>
      </c>
      <c r="G42" s="31">
        <v>26</v>
      </c>
      <c r="H42" s="31">
        <v>26</v>
      </c>
      <c r="I42" s="31">
        <v>26</v>
      </c>
      <c r="J42" s="31">
        <v>26</v>
      </c>
      <c r="K42" s="31">
        <v>26</v>
      </c>
      <c r="L42" s="31">
        <v>26</v>
      </c>
      <c r="M42" s="31">
        <v>26</v>
      </c>
      <c r="N42" s="31">
        <v>26</v>
      </c>
      <c r="O42" s="10">
        <f t="shared" si="3"/>
        <v>312</v>
      </c>
      <c r="P42" s="4"/>
    </row>
    <row r="43" spans="1:16" x14ac:dyDescent="0.25">
      <c r="A43" s="30" t="s">
        <v>23</v>
      </c>
      <c r="B43" s="4"/>
      <c r="C43" s="31">
        <v>27</v>
      </c>
      <c r="D43" s="31">
        <v>27</v>
      </c>
      <c r="E43" s="31">
        <v>27</v>
      </c>
      <c r="F43" s="31">
        <v>27</v>
      </c>
      <c r="G43" s="31">
        <v>27</v>
      </c>
      <c r="H43" s="31">
        <v>27</v>
      </c>
      <c r="I43" s="31">
        <v>27</v>
      </c>
      <c r="J43" s="31">
        <v>27</v>
      </c>
      <c r="K43" s="31">
        <v>27</v>
      </c>
      <c r="L43" s="31">
        <v>27</v>
      </c>
      <c r="M43" s="31">
        <v>27</v>
      </c>
      <c r="N43" s="31">
        <v>27</v>
      </c>
      <c r="O43" s="10">
        <f t="shared" si="3"/>
        <v>324</v>
      </c>
      <c r="P43" s="4"/>
    </row>
    <row r="44" spans="1:16" x14ac:dyDescent="0.25">
      <c r="A44" s="30" t="s">
        <v>43</v>
      </c>
      <c r="B44" s="4"/>
      <c r="C44" s="31">
        <v>28</v>
      </c>
      <c r="D44" s="31">
        <v>28</v>
      </c>
      <c r="E44" s="31">
        <v>28</v>
      </c>
      <c r="F44" s="31">
        <v>28</v>
      </c>
      <c r="G44" s="31">
        <v>28</v>
      </c>
      <c r="H44" s="31">
        <v>28</v>
      </c>
      <c r="I44" s="31">
        <v>28</v>
      </c>
      <c r="J44" s="31">
        <v>28</v>
      </c>
      <c r="K44" s="31">
        <v>28</v>
      </c>
      <c r="L44" s="31">
        <v>28</v>
      </c>
      <c r="M44" s="31">
        <v>28</v>
      </c>
      <c r="N44" s="31">
        <v>28</v>
      </c>
      <c r="O44" s="10">
        <f t="shared" si="3"/>
        <v>336</v>
      </c>
      <c r="P44" s="4"/>
    </row>
    <row r="45" spans="1:16" x14ac:dyDescent="0.25">
      <c r="A45" s="30" t="s">
        <v>24</v>
      </c>
      <c r="B45" s="4"/>
      <c r="C45" s="31">
        <v>29</v>
      </c>
      <c r="D45" s="31">
        <v>29</v>
      </c>
      <c r="E45" s="31">
        <v>29</v>
      </c>
      <c r="F45" s="31">
        <v>29</v>
      </c>
      <c r="G45" s="31">
        <v>29</v>
      </c>
      <c r="H45" s="31">
        <v>29</v>
      </c>
      <c r="I45" s="31">
        <v>29</v>
      </c>
      <c r="J45" s="31">
        <v>29</v>
      </c>
      <c r="K45" s="31">
        <v>29</v>
      </c>
      <c r="L45" s="31">
        <v>29</v>
      </c>
      <c r="M45" s="31">
        <v>29</v>
      </c>
      <c r="N45" s="31">
        <v>29</v>
      </c>
      <c r="O45" s="10">
        <f t="shared" si="3"/>
        <v>348</v>
      </c>
      <c r="P45" s="4"/>
    </row>
    <row r="46" spans="1:16" x14ac:dyDescent="0.25">
      <c r="A46" s="30" t="s">
        <v>38</v>
      </c>
      <c r="B46" s="4"/>
      <c r="C46" s="31">
        <v>30</v>
      </c>
      <c r="D46" s="31">
        <v>30</v>
      </c>
      <c r="E46" s="31">
        <v>30</v>
      </c>
      <c r="F46" s="31">
        <v>30</v>
      </c>
      <c r="G46" s="31">
        <v>30</v>
      </c>
      <c r="H46" s="31">
        <v>30</v>
      </c>
      <c r="I46" s="31">
        <v>30</v>
      </c>
      <c r="J46" s="31">
        <v>30</v>
      </c>
      <c r="K46" s="31">
        <v>30</v>
      </c>
      <c r="L46" s="31">
        <v>30</v>
      </c>
      <c r="M46" s="31">
        <v>30</v>
      </c>
      <c r="N46" s="31">
        <v>30</v>
      </c>
      <c r="O46" s="10">
        <f t="shared" si="3"/>
        <v>360</v>
      </c>
      <c r="P46" s="4"/>
    </row>
    <row r="47" spans="1:16" x14ac:dyDescent="0.25">
      <c r="A47" s="30" t="s">
        <v>38</v>
      </c>
      <c r="B47" s="4"/>
      <c r="C47" s="31">
        <v>31</v>
      </c>
      <c r="D47" s="31">
        <v>31</v>
      </c>
      <c r="E47" s="31">
        <v>31</v>
      </c>
      <c r="F47" s="31">
        <v>31</v>
      </c>
      <c r="G47" s="31">
        <v>31</v>
      </c>
      <c r="H47" s="31">
        <v>31</v>
      </c>
      <c r="I47" s="31">
        <v>31</v>
      </c>
      <c r="J47" s="31">
        <v>31</v>
      </c>
      <c r="K47" s="31">
        <v>31</v>
      </c>
      <c r="L47" s="31">
        <v>31</v>
      </c>
      <c r="M47" s="31">
        <v>31</v>
      </c>
      <c r="N47" s="31">
        <v>31</v>
      </c>
      <c r="O47" s="10">
        <f t="shared" si="3"/>
        <v>372</v>
      </c>
      <c r="P47" s="4"/>
    </row>
    <row r="48" spans="1:16" x14ac:dyDescent="0.25">
      <c r="A48" s="30" t="s">
        <v>38</v>
      </c>
      <c r="B48" s="4"/>
      <c r="C48" s="31">
        <v>32</v>
      </c>
      <c r="D48" s="31">
        <v>32</v>
      </c>
      <c r="E48" s="31">
        <v>32</v>
      </c>
      <c r="F48" s="31">
        <v>32</v>
      </c>
      <c r="G48" s="31">
        <v>32</v>
      </c>
      <c r="H48" s="31">
        <v>32</v>
      </c>
      <c r="I48" s="31">
        <v>32</v>
      </c>
      <c r="J48" s="31">
        <v>32</v>
      </c>
      <c r="K48" s="31">
        <v>32</v>
      </c>
      <c r="L48" s="31">
        <v>32</v>
      </c>
      <c r="M48" s="31">
        <v>32</v>
      </c>
      <c r="N48" s="31">
        <v>32</v>
      </c>
      <c r="O48" s="10">
        <f t="shared" si="3"/>
        <v>384</v>
      </c>
      <c r="P48" s="4"/>
    </row>
    <row r="49" spans="1:16" x14ac:dyDescent="0.25">
      <c r="A49" s="30" t="s">
        <v>38</v>
      </c>
      <c r="B49" s="4"/>
      <c r="C49" s="31">
        <v>33</v>
      </c>
      <c r="D49" s="31">
        <v>33</v>
      </c>
      <c r="E49" s="31">
        <v>33</v>
      </c>
      <c r="F49" s="31">
        <v>33</v>
      </c>
      <c r="G49" s="31">
        <v>33</v>
      </c>
      <c r="H49" s="31">
        <v>33</v>
      </c>
      <c r="I49" s="31">
        <v>33</v>
      </c>
      <c r="J49" s="31">
        <v>33</v>
      </c>
      <c r="K49" s="31">
        <v>33</v>
      </c>
      <c r="L49" s="31">
        <v>33</v>
      </c>
      <c r="M49" s="31">
        <v>33</v>
      </c>
      <c r="N49" s="31">
        <v>33</v>
      </c>
      <c r="O49" s="10">
        <f t="shared" si="3"/>
        <v>396</v>
      </c>
      <c r="P49" s="4"/>
    </row>
    <row r="50" spans="1:16" x14ac:dyDescent="0.25">
      <c r="A50" s="30" t="s">
        <v>38</v>
      </c>
      <c r="B50" s="4"/>
      <c r="C50" s="31">
        <v>34</v>
      </c>
      <c r="D50" s="31">
        <v>34</v>
      </c>
      <c r="E50" s="31">
        <v>34</v>
      </c>
      <c r="F50" s="31">
        <v>34</v>
      </c>
      <c r="G50" s="31">
        <v>34</v>
      </c>
      <c r="H50" s="31">
        <v>34</v>
      </c>
      <c r="I50" s="31">
        <v>34</v>
      </c>
      <c r="J50" s="31">
        <v>34</v>
      </c>
      <c r="K50" s="31">
        <v>34</v>
      </c>
      <c r="L50" s="31">
        <v>34</v>
      </c>
      <c r="M50" s="31">
        <v>34</v>
      </c>
      <c r="N50" s="31">
        <v>34</v>
      </c>
      <c r="O50" s="10">
        <f t="shared" si="3"/>
        <v>408</v>
      </c>
      <c r="P50" s="4"/>
    </row>
    <row r="51" spans="1:16" x14ac:dyDescent="0.25">
      <c r="A51" s="21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4"/>
    </row>
    <row r="52" spans="1:16" ht="16.5" thickBot="1" x14ac:dyDescent="0.3">
      <c r="A52" s="22" t="s">
        <v>39</v>
      </c>
      <c r="B52" s="15" t="s">
        <v>48</v>
      </c>
      <c r="C52" s="16">
        <f>SUM(C25:C51)</f>
        <v>550</v>
      </c>
      <c r="D52" s="16">
        <f t="shared" ref="D52:O52" si="4">SUM(D25:D51)</f>
        <v>550</v>
      </c>
      <c r="E52" s="16">
        <f t="shared" si="4"/>
        <v>550</v>
      </c>
      <c r="F52" s="16">
        <f t="shared" si="4"/>
        <v>550</v>
      </c>
      <c r="G52" s="16">
        <f t="shared" si="4"/>
        <v>550</v>
      </c>
      <c r="H52" s="16">
        <f t="shared" si="4"/>
        <v>550</v>
      </c>
      <c r="I52" s="16">
        <f t="shared" si="4"/>
        <v>550</v>
      </c>
      <c r="J52" s="16">
        <f t="shared" si="4"/>
        <v>550</v>
      </c>
      <c r="K52" s="16">
        <f t="shared" si="4"/>
        <v>550</v>
      </c>
      <c r="L52" s="16">
        <f t="shared" si="4"/>
        <v>550</v>
      </c>
      <c r="M52" s="16">
        <f t="shared" si="4"/>
        <v>550</v>
      </c>
      <c r="N52" s="16">
        <f t="shared" si="4"/>
        <v>550</v>
      </c>
      <c r="O52" s="16">
        <f t="shared" si="4"/>
        <v>6600</v>
      </c>
      <c r="P52" s="15"/>
    </row>
    <row r="53" spans="1:16" ht="16.5" thickTop="1" x14ac:dyDescent="0.25">
      <c r="A53" s="23"/>
      <c r="B53" s="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"/>
    </row>
    <row r="54" spans="1:16" ht="16.5" thickBot="1" x14ac:dyDescent="0.3">
      <c r="A54" s="22" t="s">
        <v>40</v>
      </c>
      <c r="B54" s="15" t="s">
        <v>50</v>
      </c>
      <c r="C54" s="16">
        <f>C22-C52</f>
        <v>4950</v>
      </c>
      <c r="D54" s="16">
        <f t="shared" ref="D54:N54" si="5">D22-D52</f>
        <v>4950</v>
      </c>
      <c r="E54" s="16">
        <f t="shared" si="5"/>
        <v>4950</v>
      </c>
      <c r="F54" s="16">
        <f t="shared" si="5"/>
        <v>4950</v>
      </c>
      <c r="G54" s="16">
        <f t="shared" si="5"/>
        <v>4950</v>
      </c>
      <c r="H54" s="16">
        <f t="shared" si="5"/>
        <v>4950</v>
      </c>
      <c r="I54" s="16">
        <f t="shared" si="5"/>
        <v>4950</v>
      </c>
      <c r="J54" s="16">
        <f t="shared" si="5"/>
        <v>4950</v>
      </c>
      <c r="K54" s="16">
        <f t="shared" si="5"/>
        <v>4950</v>
      </c>
      <c r="L54" s="16">
        <f t="shared" si="5"/>
        <v>4950</v>
      </c>
      <c r="M54" s="16">
        <f t="shared" si="5"/>
        <v>4950</v>
      </c>
      <c r="N54" s="16">
        <f t="shared" si="5"/>
        <v>4950</v>
      </c>
      <c r="O54" s="16">
        <f>O22-O52</f>
        <v>59400</v>
      </c>
      <c r="P54" s="15"/>
    </row>
    <row r="55" spans="1:16" ht="16.5" thickTop="1" x14ac:dyDescent="0.25">
      <c r="A55" s="23"/>
      <c r="B55" s="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7"/>
    </row>
    <row r="56" spans="1:16" ht="16.5" thickBot="1" x14ac:dyDescent="0.3">
      <c r="A56" s="22" t="s">
        <v>42</v>
      </c>
      <c r="B56" s="15" t="s">
        <v>51</v>
      </c>
      <c r="C56" s="16">
        <f>C7+C54</f>
        <v>14950</v>
      </c>
      <c r="D56" s="16">
        <f t="shared" ref="D56:N56" si="6">D7+D54</f>
        <v>19900</v>
      </c>
      <c r="E56" s="16">
        <f t="shared" si="6"/>
        <v>24850</v>
      </c>
      <c r="F56" s="16">
        <f t="shared" si="6"/>
        <v>29800</v>
      </c>
      <c r="G56" s="16">
        <f t="shared" si="6"/>
        <v>34750</v>
      </c>
      <c r="H56" s="16">
        <f t="shared" si="6"/>
        <v>39700</v>
      </c>
      <c r="I56" s="16">
        <f t="shared" si="6"/>
        <v>44650</v>
      </c>
      <c r="J56" s="16">
        <f t="shared" si="6"/>
        <v>49600</v>
      </c>
      <c r="K56" s="16">
        <f t="shared" si="6"/>
        <v>54550</v>
      </c>
      <c r="L56" s="16">
        <f t="shared" si="6"/>
        <v>59500</v>
      </c>
      <c r="M56" s="16">
        <f t="shared" si="6"/>
        <v>64450</v>
      </c>
      <c r="N56" s="16">
        <f t="shared" si="6"/>
        <v>69400</v>
      </c>
      <c r="O56" s="16">
        <f>O7+O54</f>
        <v>69400</v>
      </c>
      <c r="P56" s="15"/>
    </row>
    <row r="57" spans="1:16" ht="16.5" thickTop="1" x14ac:dyDescent="0.25">
      <c r="A57" s="25"/>
      <c r="B57" s="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2"/>
      <c r="P57" s="8"/>
    </row>
    <row r="58" spans="1:16" ht="33" customHeight="1" x14ac:dyDescent="0.25">
      <c r="A58" s="25" t="s">
        <v>45</v>
      </c>
      <c r="B58" s="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8"/>
    </row>
    <row r="60" spans="1:16" x14ac:dyDescent="0.25">
      <c r="A60" s="38" t="s">
        <v>59</v>
      </c>
    </row>
    <row r="61" spans="1:16" x14ac:dyDescent="0.25">
      <c r="A61" s="37"/>
    </row>
    <row r="62" spans="1:16" ht="30" x14ac:dyDescent="0.25">
      <c r="A62" s="37" t="s">
        <v>65</v>
      </c>
    </row>
  </sheetData>
  <sheetProtection algorithmName="SHA-512" hashValue="27AmSTmCU/Oht9XSVXXrEhzGNG/bx4mutPjnORkHUb200VDmxYooQJXJG1OC0KXWaP3QUH8nZqAwVIuMcQ0Bzw==" saltValue="h+UmCxq2xVfw6nWXUlKPnw==" spinCount="100000" sheet="1" objects="1" scenarios="1"/>
  <mergeCells count="1">
    <mergeCell ref="A3:P3"/>
  </mergeCells>
  <hyperlinks>
    <hyperlink ref="A60" r:id="rId1" xr:uid="{616DC345-C4DE-42F8-ACF8-B2B17FDAE8BE}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scale="45" orientation="landscape" horizontalDpi="1200" verticalDpi="1200" r:id="rId2"/>
  <headerFooter>
    <oddHeader>&amp;A</oddHeader>
    <oddFooter>&amp;L&amp;Z&amp;F&amp;A&amp;RPage &amp;P of &amp;N
&amp;D
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D873-76FD-450E-88A3-866DA5B4335B}">
  <sheetPr>
    <tabColor rgb="FFFFFF00"/>
    <pageSetUpPr fitToPage="1"/>
  </sheetPr>
  <dimension ref="A1:Q63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5.75" outlineLevelRow="1" outlineLevelCol="1" x14ac:dyDescent="0.25"/>
  <cols>
    <col min="1" max="1" width="29.85546875" style="17" customWidth="1"/>
    <col min="2" max="2" width="10.85546875" style="5" hidden="1" customWidth="1" outlineLevel="1"/>
    <col min="3" max="3" width="15.7109375" style="1" customWidth="1" collapsed="1"/>
    <col min="4" max="15" width="15.7109375" style="1" customWidth="1"/>
    <col min="16" max="16" width="19.7109375" style="5" hidden="1" customWidth="1" outlineLevel="1"/>
    <col min="17" max="17" width="9.140625" collapsed="1"/>
    <col min="18" max="16384" width="9.140625" style="1"/>
  </cols>
  <sheetData>
    <row r="1" spans="1:16" ht="84.75" hidden="1" customHeight="1" outlineLevel="1" x14ac:dyDescent="0.25">
      <c r="A1" s="32" t="s">
        <v>55</v>
      </c>
    </row>
    <row r="2" spans="1:16" ht="16.5" collapsed="1" thickBot="1" x14ac:dyDescent="0.3"/>
    <row r="3" spans="1:16" ht="16.5" thickBot="1" x14ac:dyDescent="0.3">
      <c r="A3" s="34"/>
      <c r="B3" s="34"/>
      <c r="C3" s="43" t="s">
        <v>54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35"/>
    </row>
    <row r="5" spans="1:16" s="17" customFormat="1" ht="38.25" customHeight="1" x14ac:dyDescent="0.25">
      <c r="A5" s="18"/>
      <c r="B5" s="26" t="s">
        <v>46</v>
      </c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7" t="s">
        <v>12</v>
      </c>
      <c r="P5" s="26" t="s">
        <v>52</v>
      </c>
    </row>
    <row r="6" spans="1:16" x14ac:dyDescent="0.25">
      <c r="A6" s="1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19" t="s">
        <v>41</v>
      </c>
      <c r="B7" s="13" t="s">
        <v>47</v>
      </c>
      <c r="C7" s="29"/>
      <c r="D7" s="14">
        <f>C56</f>
        <v>0</v>
      </c>
      <c r="E7" s="14">
        <f t="shared" ref="E7:N7" si="0">D56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>C7</f>
        <v>0</v>
      </c>
      <c r="P7" s="13" t="s">
        <v>53</v>
      </c>
    </row>
    <row r="8" spans="1:16" x14ac:dyDescent="0.25">
      <c r="A8" s="18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4"/>
    </row>
    <row r="9" spans="1:16" x14ac:dyDescent="0.25">
      <c r="A9" s="20" t="s">
        <v>13</v>
      </c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6"/>
    </row>
    <row r="10" spans="1:16" x14ac:dyDescent="0.25">
      <c r="A10" s="18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4"/>
    </row>
    <row r="11" spans="1:16" x14ac:dyDescent="0.25">
      <c r="A11" s="30" t="s">
        <v>14</v>
      </c>
      <c r="B11" s="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0">
        <f t="shared" ref="O11:O20" si="1">SUM(C11:N11)</f>
        <v>0</v>
      </c>
      <c r="P11" s="4"/>
    </row>
    <row r="12" spans="1:16" x14ac:dyDescent="0.25">
      <c r="A12" s="30" t="s">
        <v>17</v>
      </c>
      <c r="B12" s="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0">
        <f t="shared" si="1"/>
        <v>0</v>
      </c>
      <c r="P12" s="4"/>
    </row>
    <row r="13" spans="1:16" x14ac:dyDescent="0.25">
      <c r="A13" s="30" t="s">
        <v>18</v>
      </c>
      <c r="B13" s="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0">
        <f t="shared" si="1"/>
        <v>0</v>
      </c>
      <c r="P13" s="4"/>
    </row>
    <row r="14" spans="1:16" x14ac:dyDescent="0.25">
      <c r="A14" s="30" t="s">
        <v>15</v>
      </c>
      <c r="B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0">
        <f t="shared" si="1"/>
        <v>0</v>
      </c>
      <c r="P14" s="4"/>
    </row>
    <row r="15" spans="1:16" x14ac:dyDescent="0.25">
      <c r="A15" s="30" t="s">
        <v>16</v>
      </c>
      <c r="B15" s="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0">
        <f t="shared" si="1"/>
        <v>0</v>
      </c>
      <c r="P15" s="4"/>
    </row>
    <row r="16" spans="1:16" x14ac:dyDescent="0.25">
      <c r="A16" s="30" t="s">
        <v>16</v>
      </c>
      <c r="B16" s="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0">
        <f t="shared" si="1"/>
        <v>0</v>
      </c>
      <c r="P16" s="4"/>
    </row>
    <row r="17" spans="1:16" x14ac:dyDescent="0.25">
      <c r="A17" s="30" t="s">
        <v>16</v>
      </c>
      <c r="B17" s="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0">
        <f t="shared" si="1"/>
        <v>0</v>
      </c>
      <c r="P17" s="4"/>
    </row>
    <row r="18" spans="1:16" x14ac:dyDescent="0.25">
      <c r="A18" s="30" t="s">
        <v>16</v>
      </c>
      <c r="B18" s="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0">
        <f t="shared" si="1"/>
        <v>0</v>
      </c>
      <c r="P18" s="4"/>
    </row>
    <row r="19" spans="1:16" x14ac:dyDescent="0.25">
      <c r="A19" s="30" t="s">
        <v>16</v>
      </c>
      <c r="B19" s="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0">
        <f t="shared" si="1"/>
        <v>0</v>
      </c>
      <c r="P19" s="4"/>
    </row>
    <row r="20" spans="1:16" x14ac:dyDescent="0.25">
      <c r="A20" s="30" t="s">
        <v>16</v>
      </c>
      <c r="B20" s="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0">
        <f t="shared" si="1"/>
        <v>0</v>
      </c>
      <c r="P20" s="4"/>
    </row>
    <row r="21" spans="1:16" x14ac:dyDescent="0.25">
      <c r="A21" s="18"/>
      <c r="B21" s="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"/>
    </row>
    <row r="22" spans="1:16" ht="16.5" thickBot="1" x14ac:dyDescent="0.3">
      <c r="A22" s="22" t="s">
        <v>58</v>
      </c>
      <c r="B22" s="15" t="s">
        <v>49</v>
      </c>
      <c r="C22" s="16">
        <f>SUM(C10:C21)</f>
        <v>0</v>
      </c>
      <c r="D22" s="16">
        <f t="shared" ref="D22:O22" si="2">SUM(D10:D21)</f>
        <v>0</v>
      </c>
      <c r="E22" s="16">
        <f t="shared" si="2"/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0</v>
      </c>
      <c r="O22" s="16">
        <f t="shared" si="2"/>
        <v>0</v>
      </c>
      <c r="P22" s="15"/>
    </row>
    <row r="23" spans="1:16" ht="16.5" thickTop="1" x14ac:dyDescent="0.25">
      <c r="A23" s="23"/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7"/>
    </row>
    <row r="24" spans="1:16" x14ac:dyDescent="0.25">
      <c r="A24" s="24" t="s">
        <v>19</v>
      </c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6"/>
    </row>
    <row r="25" spans="1:16" x14ac:dyDescent="0.25">
      <c r="A25" s="18"/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4"/>
    </row>
    <row r="26" spans="1:16" x14ac:dyDescent="0.25">
      <c r="A26" s="30" t="s">
        <v>25</v>
      </c>
      <c r="B26" s="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">
        <f t="shared" ref="O26:O50" si="3">SUM(C26:N26)</f>
        <v>0</v>
      </c>
      <c r="P26" s="4"/>
    </row>
    <row r="27" spans="1:16" x14ac:dyDescent="0.25">
      <c r="A27" s="30" t="s">
        <v>26</v>
      </c>
      <c r="B27" s="4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0">
        <f t="shared" si="3"/>
        <v>0</v>
      </c>
      <c r="P27" s="4"/>
    </row>
    <row r="28" spans="1:16" x14ac:dyDescent="0.25">
      <c r="A28" s="30" t="s">
        <v>27</v>
      </c>
      <c r="B28" s="4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">
        <f t="shared" si="3"/>
        <v>0</v>
      </c>
      <c r="P28" s="4"/>
    </row>
    <row r="29" spans="1:16" x14ac:dyDescent="0.25">
      <c r="A29" s="30" t="s">
        <v>28</v>
      </c>
      <c r="B29" s="4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0">
        <f t="shared" si="3"/>
        <v>0</v>
      </c>
      <c r="P29" s="4"/>
    </row>
    <row r="30" spans="1:16" x14ac:dyDescent="0.25">
      <c r="A30" s="30" t="s">
        <v>29</v>
      </c>
      <c r="B30" s="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0">
        <f t="shared" si="3"/>
        <v>0</v>
      </c>
      <c r="P30" s="4"/>
    </row>
    <row r="31" spans="1:16" x14ac:dyDescent="0.25">
      <c r="A31" s="30" t="s">
        <v>30</v>
      </c>
      <c r="B31" s="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0">
        <f t="shared" si="3"/>
        <v>0</v>
      </c>
      <c r="P31" s="4"/>
    </row>
    <row r="32" spans="1:16" x14ac:dyDescent="0.25">
      <c r="A32" s="30" t="s">
        <v>31</v>
      </c>
      <c r="B32" s="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0">
        <f t="shared" si="3"/>
        <v>0</v>
      </c>
      <c r="P32" s="4"/>
    </row>
    <row r="33" spans="1:16" x14ac:dyDescent="0.25">
      <c r="A33" s="30" t="s">
        <v>32</v>
      </c>
      <c r="B33" s="4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0">
        <f t="shared" si="3"/>
        <v>0</v>
      </c>
      <c r="P33" s="4"/>
    </row>
    <row r="34" spans="1:16" x14ac:dyDescent="0.25">
      <c r="A34" s="30" t="s">
        <v>20</v>
      </c>
      <c r="B34" s="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0">
        <f t="shared" si="3"/>
        <v>0</v>
      </c>
      <c r="P34" s="4"/>
    </row>
    <row r="35" spans="1:16" x14ac:dyDescent="0.25">
      <c r="A35" s="30" t="s">
        <v>33</v>
      </c>
      <c r="B35" s="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0">
        <f t="shared" si="3"/>
        <v>0</v>
      </c>
      <c r="P35" s="4"/>
    </row>
    <row r="36" spans="1:16" ht="31.5" x14ac:dyDescent="0.25">
      <c r="A36" s="30" t="s">
        <v>44</v>
      </c>
      <c r="B36" s="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0">
        <f t="shared" si="3"/>
        <v>0</v>
      </c>
      <c r="P36" s="4"/>
    </row>
    <row r="37" spans="1:16" x14ac:dyDescent="0.25">
      <c r="A37" s="30" t="s">
        <v>34</v>
      </c>
      <c r="B37" s="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10">
        <f t="shared" si="3"/>
        <v>0</v>
      </c>
      <c r="P37" s="4"/>
    </row>
    <row r="38" spans="1:16" x14ac:dyDescent="0.25">
      <c r="A38" s="30" t="s">
        <v>35</v>
      </c>
      <c r="B38" s="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0">
        <f t="shared" si="3"/>
        <v>0</v>
      </c>
      <c r="P38" s="4"/>
    </row>
    <row r="39" spans="1:16" x14ac:dyDescent="0.25">
      <c r="A39" s="30" t="s">
        <v>36</v>
      </c>
      <c r="B39" s="4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10">
        <f t="shared" si="3"/>
        <v>0</v>
      </c>
      <c r="P39" s="4"/>
    </row>
    <row r="40" spans="1:16" ht="31.5" x14ac:dyDescent="0.25">
      <c r="A40" s="30" t="s">
        <v>37</v>
      </c>
      <c r="B40" s="4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10">
        <f t="shared" si="3"/>
        <v>0</v>
      </c>
      <c r="P40" s="4"/>
    </row>
    <row r="41" spans="1:16" x14ac:dyDescent="0.25">
      <c r="A41" s="30" t="s">
        <v>21</v>
      </c>
      <c r="B41" s="4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0">
        <f t="shared" si="3"/>
        <v>0</v>
      </c>
      <c r="P41" s="4"/>
    </row>
    <row r="42" spans="1:16" x14ac:dyDescent="0.25">
      <c r="A42" s="30" t="s">
        <v>22</v>
      </c>
      <c r="B42" s="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0">
        <f t="shared" si="3"/>
        <v>0</v>
      </c>
      <c r="P42" s="4"/>
    </row>
    <row r="43" spans="1:16" x14ac:dyDescent="0.25">
      <c r="A43" s="30" t="s">
        <v>23</v>
      </c>
      <c r="B43" s="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0">
        <f t="shared" si="3"/>
        <v>0</v>
      </c>
      <c r="P43" s="4"/>
    </row>
    <row r="44" spans="1:16" x14ac:dyDescent="0.25">
      <c r="A44" s="30" t="s">
        <v>43</v>
      </c>
      <c r="B44" s="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0">
        <f t="shared" si="3"/>
        <v>0</v>
      </c>
      <c r="P44" s="4"/>
    </row>
    <row r="45" spans="1:16" x14ac:dyDescent="0.25">
      <c r="A45" s="30" t="s">
        <v>24</v>
      </c>
      <c r="B45" s="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0">
        <f t="shared" si="3"/>
        <v>0</v>
      </c>
      <c r="P45" s="4"/>
    </row>
    <row r="46" spans="1:16" x14ac:dyDescent="0.25">
      <c r="A46" s="30" t="s">
        <v>38</v>
      </c>
      <c r="B46" s="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0">
        <f t="shared" si="3"/>
        <v>0</v>
      </c>
      <c r="P46" s="4"/>
    </row>
    <row r="47" spans="1:16" x14ac:dyDescent="0.25">
      <c r="A47" s="30" t="s">
        <v>38</v>
      </c>
      <c r="B47" s="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0">
        <f t="shared" si="3"/>
        <v>0</v>
      </c>
      <c r="P47" s="4"/>
    </row>
    <row r="48" spans="1:16" x14ac:dyDescent="0.25">
      <c r="A48" s="30" t="s">
        <v>38</v>
      </c>
      <c r="B48" s="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0">
        <f t="shared" si="3"/>
        <v>0</v>
      </c>
      <c r="P48" s="4"/>
    </row>
    <row r="49" spans="1:16" x14ac:dyDescent="0.25">
      <c r="A49" s="30" t="s">
        <v>38</v>
      </c>
      <c r="B49" s="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0">
        <f t="shared" si="3"/>
        <v>0</v>
      </c>
      <c r="P49" s="4"/>
    </row>
    <row r="50" spans="1:16" x14ac:dyDescent="0.25">
      <c r="A50" s="30" t="s">
        <v>38</v>
      </c>
      <c r="B50" s="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0">
        <f t="shared" si="3"/>
        <v>0</v>
      </c>
      <c r="P50" s="4"/>
    </row>
    <row r="51" spans="1:16" x14ac:dyDescent="0.25">
      <c r="A51" s="21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4"/>
    </row>
    <row r="52" spans="1:16" ht="16.5" thickBot="1" x14ac:dyDescent="0.3">
      <c r="A52" s="22" t="s">
        <v>39</v>
      </c>
      <c r="B52" s="15" t="s">
        <v>48</v>
      </c>
      <c r="C52" s="16">
        <f>SUM(C25:C51)</f>
        <v>0</v>
      </c>
      <c r="D52" s="16">
        <f t="shared" ref="D52:O52" si="4">SUM(D25:D51)</f>
        <v>0</v>
      </c>
      <c r="E52" s="16">
        <f t="shared" si="4"/>
        <v>0</v>
      </c>
      <c r="F52" s="16">
        <f t="shared" si="4"/>
        <v>0</v>
      </c>
      <c r="G52" s="16">
        <f t="shared" si="4"/>
        <v>0</v>
      </c>
      <c r="H52" s="16">
        <f t="shared" si="4"/>
        <v>0</v>
      </c>
      <c r="I52" s="16">
        <f t="shared" si="4"/>
        <v>0</v>
      </c>
      <c r="J52" s="16">
        <f t="shared" si="4"/>
        <v>0</v>
      </c>
      <c r="K52" s="16">
        <f t="shared" si="4"/>
        <v>0</v>
      </c>
      <c r="L52" s="16">
        <f t="shared" si="4"/>
        <v>0</v>
      </c>
      <c r="M52" s="16">
        <f t="shared" si="4"/>
        <v>0</v>
      </c>
      <c r="N52" s="16">
        <f t="shared" si="4"/>
        <v>0</v>
      </c>
      <c r="O52" s="16">
        <f t="shared" si="4"/>
        <v>0</v>
      </c>
      <c r="P52" s="15"/>
    </row>
    <row r="53" spans="1:16" ht="16.5" thickTop="1" x14ac:dyDescent="0.25">
      <c r="A53" s="23"/>
      <c r="B53" s="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"/>
    </row>
    <row r="54" spans="1:16" ht="16.5" thickBot="1" x14ac:dyDescent="0.3">
      <c r="A54" s="22" t="s">
        <v>40</v>
      </c>
      <c r="B54" s="15" t="s">
        <v>50</v>
      </c>
      <c r="C54" s="16">
        <f>C22-C52</f>
        <v>0</v>
      </c>
      <c r="D54" s="16">
        <f t="shared" ref="D54:N54" si="5">D22-D52</f>
        <v>0</v>
      </c>
      <c r="E54" s="16">
        <f t="shared" si="5"/>
        <v>0</v>
      </c>
      <c r="F54" s="16">
        <f t="shared" si="5"/>
        <v>0</v>
      </c>
      <c r="G54" s="16">
        <f t="shared" si="5"/>
        <v>0</v>
      </c>
      <c r="H54" s="16">
        <f t="shared" si="5"/>
        <v>0</v>
      </c>
      <c r="I54" s="16">
        <f t="shared" si="5"/>
        <v>0</v>
      </c>
      <c r="J54" s="16">
        <f t="shared" si="5"/>
        <v>0</v>
      </c>
      <c r="K54" s="16">
        <f t="shared" si="5"/>
        <v>0</v>
      </c>
      <c r="L54" s="16">
        <f t="shared" si="5"/>
        <v>0</v>
      </c>
      <c r="M54" s="16">
        <f t="shared" si="5"/>
        <v>0</v>
      </c>
      <c r="N54" s="16">
        <f t="shared" si="5"/>
        <v>0</v>
      </c>
      <c r="O54" s="16">
        <f>O22-O52</f>
        <v>0</v>
      </c>
      <c r="P54" s="15"/>
    </row>
    <row r="55" spans="1:16" ht="16.5" thickTop="1" x14ac:dyDescent="0.25">
      <c r="A55" s="23"/>
      <c r="B55" s="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7"/>
    </row>
    <row r="56" spans="1:16" ht="16.5" thickBot="1" x14ac:dyDescent="0.3">
      <c r="A56" s="22" t="s">
        <v>42</v>
      </c>
      <c r="B56" s="15" t="s">
        <v>51</v>
      </c>
      <c r="C56" s="16">
        <f>C7+C54</f>
        <v>0</v>
      </c>
      <c r="D56" s="16">
        <f t="shared" ref="D56:N56" si="6">D7+D54</f>
        <v>0</v>
      </c>
      <c r="E56" s="16">
        <f t="shared" si="6"/>
        <v>0</v>
      </c>
      <c r="F56" s="16">
        <f t="shared" si="6"/>
        <v>0</v>
      </c>
      <c r="G56" s="16">
        <f t="shared" si="6"/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6">
        <f t="shared" si="6"/>
        <v>0</v>
      </c>
      <c r="M56" s="16">
        <f t="shared" si="6"/>
        <v>0</v>
      </c>
      <c r="N56" s="16">
        <f t="shared" si="6"/>
        <v>0</v>
      </c>
      <c r="O56" s="16">
        <f>O7+O54</f>
        <v>0</v>
      </c>
      <c r="P56" s="15"/>
    </row>
    <row r="57" spans="1:16" ht="16.5" thickTop="1" x14ac:dyDescent="0.25">
      <c r="A57" s="25"/>
      <c r="B57" s="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2"/>
      <c r="P57" s="8"/>
    </row>
    <row r="58" spans="1:16" ht="33" customHeight="1" x14ac:dyDescent="0.25">
      <c r="A58" s="25" t="s">
        <v>45</v>
      </c>
      <c r="B58" s="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8"/>
    </row>
    <row r="60" spans="1:16" x14ac:dyDescent="0.25">
      <c r="A60" s="37"/>
    </row>
    <row r="61" spans="1:16" x14ac:dyDescent="0.25">
      <c r="A61" s="38" t="s">
        <v>59</v>
      </c>
    </row>
    <row r="62" spans="1:16" x14ac:dyDescent="0.25">
      <c r="A62" s="37"/>
    </row>
    <row r="63" spans="1:16" ht="30" x14ac:dyDescent="0.25">
      <c r="A63" s="37" t="s">
        <v>65</v>
      </c>
    </row>
  </sheetData>
  <sheetProtection algorithmName="SHA-512" hashValue="wdpAZaqnUk+nxaI4UiSvnq6ZcCowd5zQw2/1ksA+SBddj6z46uMcooIu9OgxaQ5fvMSq5u2wYzjOn1XwZcRbSQ==" saltValue="Q12XIAQ8rFofNTRDZ6o3RA==" spinCount="100000" sheet="1" objects="1" scenarios="1"/>
  <mergeCells count="1">
    <mergeCell ref="C3:O3"/>
  </mergeCells>
  <hyperlinks>
    <hyperlink ref="A61" r:id="rId1" xr:uid="{4BF26EA9-4BCB-4197-8F2E-6FF3178A18FC}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scale="48" orientation="landscape" horizontalDpi="1200" verticalDpi="1200" r:id="rId2"/>
  <headerFooter>
    <oddHeader>&amp;A</oddHeader>
    <oddFooter>&amp;L&amp;Z&amp;F&amp;A&amp;RPage &amp;P of &amp;N
&amp;D
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0BCAA-89F3-42C9-8A7E-3E76AA0F0907}">
  <sheetPr>
    <tabColor theme="8" tint="0.59999389629810485"/>
    <pageSetUpPr fitToPage="1"/>
  </sheetPr>
  <dimension ref="A1:A31"/>
  <sheetViews>
    <sheetView workbookViewId="0"/>
  </sheetViews>
  <sheetFormatPr defaultRowHeight="15" x14ac:dyDescent="0.25"/>
  <cols>
    <col min="1" max="1" width="145.42578125" style="33" customWidth="1"/>
    <col min="2" max="16384" width="9.140625" style="33"/>
  </cols>
  <sheetData>
    <row r="1" spans="1:1" ht="15.75" thickBot="1" x14ac:dyDescent="0.3">
      <c r="A1" s="39" t="s">
        <v>60</v>
      </c>
    </row>
    <row r="2" spans="1:1" x14ac:dyDescent="0.25">
      <c r="A2" s="36"/>
    </row>
    <row r="3" spans="1:1" x14ac:dyDescent="0.25">
      <c r="A3" s="36" t="s">
        <v>68</v>
      </c>
    </row>
    <row r="4" spans="1:1" x14ac:dyDescent="0.25">
      <c r="A4" s="36"/>
    </row>
    <row r="5" spans="1:1" x14ac:dyDescent="0.25">
      <c r="A5" s="36" t="s">
        <v>69</v>
      </c>
    </row>
    <row r="6" spans="1:1" x14ac:dyDescent="0.25">
      <c r="A6" s="36"/>
    </row>
    <row r="7" spans="1:1" x14ac:dyDescent="0.25">
      <c r="A7" s="36" t="s">
        <v>67</v>
      </c>
    </row>
    <row r="8" spans="1:1" x14ac:dyDescent="0.25">
      <c r="A8" s="36"/>
    </row>
    <row r="9" spans="1:1" x14ac:dyDescent="0.25">
      <c r="A9" s="36" t="s">
        <v>61</v>
      </c>
    </row>
    <row r="10" spans="1:1" x14ac:dyDescent="0.25">
      <c r="A10" s="36"/>
    </row>
    <row r="11" spans="1:1" x14ac:dyDescent="0.25">
      <c r="A11" s="40" t="s">
        <v>56</v>
      </c>
    </row>
    <row r="12" spans="1:1" x14ac:dyDescent="0.25">
      <c r="A12" s="36" t="s">
        <v>66</v>
      </c>
    </row>
    <row r="13" spans="1:1" x14ac:dyDescent="0.25">
      <c r="A13" s="36"/>
    </row>
    <row r="14" spans="1:1" x14ac:dyDescent="0.25">
      <c r="A14" s="40" t="s">
        <v>57</v>
      </c>
    </row>
    <row r="15" spans="1:1" x14ac:dyDescent="0.25">
      <c r="A15" s="36" t="s">
        <v>62</v>
      </c>
    </row>
    <row r="16" spans="1:1" x14ac:dyDescent="0.25">
      <c r="A16" s="36"/>
    </row>
    <row r="17" spans="1:1" x14ac:dyDescent="0.25">
      <c r="A17" s="36" t="s">
        <v>63</v>
      </c>
    </row>
    <row r="18" spans="1:1" x14ac:dyDescent="0.25">
      <c r="A18" s="36"/>
    </row>
    <row r="19" spans="1:1" x14ac:dyDescent="0.25">
      <c r="A19" s="36" t="s">
        <v>70</v>
      </c>
    </row>
    <row r="20" spans="1:1" x14ac:dyDescent="0.25">
      <c r="A20" s="36"/>
    </row>
    <row r="21" spans="1:1" x14ac:dyDescent="0.25">
      <c r="A21" s="36" t="s">
        <v>71</v>
      </c>
    </row>
    <row r="22" spans="1:1" x14ac:dyDescent="0.25">
      <c r="A22" s="36"/>
    </row>
    <row r="23" spans="1:1" x14ac:dyDescent="0.25">
      <c r="A23" s="36" t="s">
        <v>64</v>
      </c>
    </row>
    <row r="24" spans="1:1" x14ac:dyDescent="0.25">
      <c r="A24" s="36"/>
    </row>
    <row r="25" spans="1:1" x14ac:dyDescent="0.25">
      <c r="A25" s="36"/>
    </row>
    <row r="26" spans="1:1" x14ac:dyDescent="0.25">
      <c r="A26" s="36"/>
    </row>
    <row r="27" spans="1:1" x14ac:dyDescent="0.25">
      <c r="A27" s="42" t="s">
        <v>59</v>
      </c>
    </row>
    <row r="28" spans="1:1" x14ac:dyDescent="0.25">
      <c r="A28" s="36"/>
    </row>
    <row r="29" spans="1:1" x14ac:dyDescent="0.25">
      <c r="A29" s="36" t="s">
        <v>65</v>
      </c>
    </row>
    <row r="30" spans="1:1" x14ac:dyDescent="0.25">
      <c r="A30" s="36"/>
    </row>
    <row r="31" spans="1:1" ht="15.75" thickBot="1" x14ac:dyDescent="0.3">
      <c r="A31" s="41"/>
    </row>
  </sheetData>
  <sheetProtection algorithmName="SHA-512" hashValue="k1LUDNLaS08TbGK1DDjBK1EmfMQZNdMX3JtUJQwOQoIIYMZ2Jf4Ro9w/4eHyFpauVj14KJAHHK4AIQVNVvZ3gg==" saltValue="vtXK777SNQkJV0ZJJj0+DA==" spinCount="100000" sheet="1" objects="1" scenarios="1"/>
  <hyperlinks>
    <hyperlink ref="A27" r:id="rId1" xr:uid="{6B88B02E-4339-4337-8506-F773293F951F}"/>
  </hyperlinks>
  <printOptions horizontalCentered="1"/>
  <pageMargins left="0.59055118110236227" right="0.59055118110236227" top="0.74803149606299213" bottom="0.74803149606299213" header="0.31496062992125984" footer="0.31496062992125984"/>
  <pageSetup scale="92" orientation="landscape" horizontalDpi="1200" verticalDpi="1200" r:id="rId2"/>
  <headerFooter>
    <oddHeader>&amp;A</oddHeader>
    <oddFooter>&amp;L&amp;6&amp;Z&amp;F&amp;A&amp;R&amp;6Page &amp;P of &amp;N
&amp;D
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Cash Flow Statement-Sample Data</vt:lpstr>
      <vt:lpstr>Cash Flow Statement</vt:lpstr>
      <vt:lpstr>Instructions</vt:lpstr>
      <vt:lpstr>'Cash Flow Statement'!Print_Area</vt:lpstr>
      <vt:lpstr>'Cash Flow Statement-Sample Data'!Print_Area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wamsipc</dc:creator>
  <cp:lastModifiedBy>wamsipc</cp:lastModifiedBy>
  <cp:lastPrinted>2021-10-23T01:07:59Z</cp:lastPrinted>
  <dcterms:created xsi:type="dcterms:W3CDTF">2021-10-17T06:21:54Z</dcterms:created>
  <dcterms:modified xsi:type="dcterms:W3CDTF">2021-10-24T03:27:18Z</dcterms:modified>
</cp:coreProperties>
</file>